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WS Russia СО 2017\Управление автогрейдера\"/>
    </mc:Choice>
  </mc:AlternateContent>
  <bookViews>
    <workbookView xWindow="4005" yWindow="0" windowWidth="19440" windowHeight="13740"/>
  </bookViews>
  <sheets>
    <sheet name="CIS_Subcriteria_Import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4" l="1"/>
  <c r="J15" i="4"/>
  <c r="J83" i="4"/>
  <c r="E10" i="4"/>
</calcChain>
</file>

<file path=xl/comments1.xml><?xml version="1.0" encoding="utf-8"?>
<comments xmlns="http://schemas.openxmlformats.org/spreadsheetml/2006/main">
  <authors>
    <author>Peter Neate</author>
    <author>Сергей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  <comment ref="A17" authorId="1" shapeId="0">
      <text>
        <r>
          <rPr>
            <sz val="9"/>
            <color indexed="81"/>
            <rFont val="Tahoma"/>
            <family val="2"/>
            <charset val="204"/>
          </rPr>
          <t xml:space="preserve">А - это номер модуля (только английские буквы).
1, 2, 3 и т.п. - это кол-во частей в модуле. Если часть одна, то ставиться А1.
Кол-во частей определяется кол-вом Стоп-линий в модуле, т.е. когда участник должен прервать выполнение задания и продемонстрировать его экспертам.
</t>
        </r>
      </text>
    </comment>
    <comment ref="C18" authorId="1" shapeId="0">
      <text>
        <r>
          <rPr>
            <sz val="9"/>
            <color indexed="81"/>
            <rFont val="Tahoma"/>
            <family val="2"/>
            <charset val="204"/>
          </rPr>
          <t xml:space="preserve">Английской буквой "О" обозначаются объективные критерии (аспекты).
Буквой S - субъективные.
</t>
        </r>
      </text>
    </comment>
  </commentList>
</comments>
</file>

<file path=xl/sharedStrings.xml><?xml version="1.0" encoding="utf-8"?>
<sst xmlns="http://schemas.openxmlformats.org/spreadsheetml/2006/main" count="273" uniqueCount="87">
  <si>
    <t>Sub
Criteria
ID</t>
  </si>
  <si>
    <t>Sub - Criteria
Name or Description</t>
  </si>
  <si>
    <t>Aspect
Type
O = Obj
S = Sub</t>
  </si>
  <si>
    <t>Criteria</t>
  </si>
  <si>
    <t>Aspect - Description</t>
  </si>
  <si>
    <t>Add - (Extra Aspect Information)</t>
  </si>
  <si>
    <t>Max
Mark</t>
  </si>
  <si>
    <t>Requirement
or Nominal
Size</t>
  </si>
  <si>
    <t>Criterion
A</t>
  </si>
  <si>
    <t>Total
Mark</t>
  </si>
  <si>
    <t>Competition</t>
  </si>
  <si>
    <t>For Objective Assessment Only</t>
  </si>
  <si>
    <t>Mark</t>
  </si>
  <si>
    <t>Skill name</t>
  </si>
  <si>
    <t>A1</t>
  </si>
  <si>
    <t/>
  </si>
  <si>
    <t>O</t>
  </si>
  <si>
    <t>Criterion B</t>
  </si>
  <si>
    <t>B2</t>
  </si>
  <si>
    <t>ИТОГО:</t>
  </si>
  <si>
    <t>B1</t>
  </si>
  <si>
    <t>B3</t>
  </si>
  <si>
    <t>Теоретическое конкурсное задание</t>
  </si>
  <si>
    <t>Правила дорожного движения. Всего десять вопросов.</t>
  </si>
  <si>
    <t>Безопасная эксплуатация самоходных машин. Всего пять вопросов.</t>
  </si>
  <si>
    <t>Техника безопасности при производстве работ. Всего пять вопросов.</t>
  </si>
  <si>
    <t>О</t>
  </si>
  <si>
    <t>Вычесть 0,5 балла за каждый неправильный ответ</t>
  </si>
  <si>
    <t>Вычесть 0,5 балла за неправильный ответ</t>
  </si>
  <si>
    <t>10 вопросов</t>
  </si>
  <si>
    <t>5 вопросов</t>
  </si>
  <si>
    <t>Вычесть 1 балл за необнаружение каждой неисправности/элемента</t>
  </si>
  <si>
    <t>Время выполнения в пределах отведенного на задание</t>
  </si>
  <si>
    <t>1 время – 1,0 балла,</t>
  </si>
  <si>
    <t>3 неисправности/элемента</t>
  </si>
  <si>
    <t>5 пунктов</t>
  </si>
  <si>
    <t>Включение света фар</t>
  </si>
  <si>
    <t>Подача звукового сигнала перед началом движения</t>
  </si>
  <si>
    <t>Визуальный осмотр</t>
  </si>
  <si>
    <t>Вычесть 0,2 балла за нарушение любого пункта</t>
  </si>
  <si>
    <t>Вычесть 1,0 балла за невыполнение критерия</t>
  </si>
  <si>
    <t>B0</t>
  </si>
  <si>
    <t>Оценка возможности использования бульдозера</t>
  </si>
  <si>
    <t>“Скоростное маневрирование на площадке”</t>
  </si>
  <si>
    <t>Соблюдение техники безопасности согласно Инструкции по охране труда для водителя бульдозера</t>
  </si>
  <si>
    <t xml:space="preserve">Окончание работы: остановка бульдозера  - подача звукового сигнала </t>
  </si>
  <si>
    <t>Оценка возможности использования автогрейдера</t>
  </si>
  <si>
    <t>«Скоростное маневрирование на площадке»</t>
  </si>
  <si>
    <t>B4</t>
  </si>
  <si>
    <t>«Прохождение участка с препятствиями»</t>
  </si>
  <si>
    <t>«Планировка грунтовых насыпей»</t>
  </si>
  <si>
    <r>
      <t xml:space="preserve">Визуальный </t>
    </r>
    <r>
      <rPr>
        <sz val="10"/>
        <rFont val="Arial"/>
      </rPr>
      <t>осмотр автогрейдера на предмет возможности использования для выполнения практического задания</t>
    </r>
  </si>
  <si>
    <t>Соблюдение техники безопасности согласно Инструкции по охране труда для машиниста автогрейдера</t>
  </si>
  <si>
    <t>Вычесть 0,5 балла за невыполнение критерия</t>
  </si>
  <si>
    <t>Выключил двигатель по завершению выполнения упражнения</t>
  </si>
  <si>
    <t>2 время – 0,9 балла,</t>
  </si>
  <si>
    <t>3 время – 0,8 балла,</t>
  </si>
  <si>
    <t>4 время – 0,7 балла,</t>
  </si>
  <si>
    <t>5 время – 0,6 балла,</t>
  </si>
  <si>
    <t>6 время и далее – 0,5 балла</t>
  </si>
  <si>
    <t>Постановка автогрейдера в транспортируемое положение</t>
  </si>
  <si>
    <t>Вычесть 0,50 балла за невыполнение критерия</t>
  </si>
  <si>
    <t>Вычесть 0,50 за невыполнение критерия</t>
  </si>
  <si>
    <t>Сбить блоки установленные на пеньки переменной высоты (10 шт.)</t>
  </si>
  <si>
    <t>Сбил все блоки (10 шт.)</t>
  </si>
  <si>
    <t>Окончание упражнения: остановка автогрейдера - подал сигнал</t>
  </si>
  <si>
    <t>10 штук</t>
  </si>
  <si>
    <t>Вычесть 1,5 балла за каждый не сбитый блок</t>
  </si>
  <si>
    <t>Вычесть 1 балл за не невыполнение критерия</t>
  </si>
  <si>
    <t>Вычесть 5,0 баллов за невыполнение критерия</t>
  </si>
  <si>
    <t>Вычесть 2,0 балла за невыполнение критерия</t>
  </si>
  <si>
    <t>Полное соответвиве требованиям в отношении всех насыпей</t>
  </si>
  <si>
    <t>окончание упражнений: остановка автогрейдера - подал сигнал</t>
  </si>
  <si>
    <t>Вычесть 0,20 балла за нарушение любого пункта</t>
  </si>
  <si>
    <t xml:space="preserve">Вычесть 5,00 баллов за невыполнение критерия </t>
  </si>
  <si>
    <t>Вычесть 1,00 балла за невыполнение критерия</t>
  </si>
  <si>
    <t xml:space="preserve">Вычесть 0,40 балла за каждый наезд на вешку </t>
  </si>
  <si>
    <t>Вычесть 2 балла за каждую площадку ,если отклонение допущено более 10 промилле</t>
  </si>
  <si>
    <t>Управление автогрейдера</t>
  </si>
  <si>
    <t>«Заезд на площадку, имитирующую трал и съезд с нее»</t>
  </si>
  <si>
    <t>Не прямолинейное движение на площадке, имитирующую трал</t>
  </si>
  <si>
    <t>После съезда с площадки, имитирующую трал: постановка автогрейдера в транспортируемое положение</t>
  </si>
  <si>
    <t>Окончание работы: остановка автогрейдера - подача звукового сигнала</t>
  </si>
  <si>
    <t>Выполнить планировку грунтовых насыпей (3 насыпей)</t>
  </si>
  <si>
    <t>3 насыпей</t>
  </si>
  <si>
    <t>Прошел змейку через 5 ворот задним ходом (2 раза)</t>
  </si>
  <si>
    <t>Прошел змейку  через 5 ворот передним ходом (2 раза)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</si>
</sst>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/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3" borderId="0" xfId="0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tabSelected="1" view="pageLayout" topLeftCell="B106" zoomScale="90" zoomScaleNormal="90" zoomScaleSheetLayoutView="85" zoomScalePageLayoutView="90" workbookViewId="0">
      <selection activeCell="D33" sqref="D33:D38"/>
    </sheetView>
  </sheetViews>
  <sheetFormatPr defaultColWidth="8.85546875" defaultRowHeight="12.75" x14ac:dyDescent="0.2"/>
  <cols>
    <col min="1" max="1" width="7.140625" customWidth="1"/>
    <col min="2" max="2" width="27.140625" customWidth="1"/>
    <col min="3" max="3" width="10" customWidth="1"/>
    <col min="4" max="4" width="47.28515625" customWidth="1"/>
    <col min="5" max="5" width="12.7109375" customWidth="1"/>
    <col min="6" max="6" width="47.85546875" customWidth="1"/>
    <col min="7" max="7" width="8.28515625" customWidth="1"/>
    <col min="8" max="8" width="13.42578125" customWidth="1"/>
    <col min="10" max="10" width="10.7109375" bestFit="1" customWidth="1"/>
  </cols>
  <sheetData>
    <row r="1" spans="1:10" ht="20.100000000000001" customHeight="1" x14ac:dyDescent="0.2">
      <c r="D1" s="6" t="s">
        <v>13</v>
      </c>
    </row>
    <row r="2" spans="1:10" ht="20.100000000000001" customHeight="1" x14ac:dyDescent="0.2">
      <c r="D2" s="21" t="s">
        <v>78</v>
      </c>
    </row>
    <row r="3" spans="1:10" ht="20.100000000000001" customHeight="1" x14ac:dyDescent="0.2">
      <c r="D3" s="6" t="s">
        <v>3</v>
      </c>
      <c r="E3" s="6" t="s">
        <v>12</v>
      </c>
    </row>
    <row r="4" spans="1:10" ht="20.100000000000001" customHeight="1" x14ac:dyDescent="0.2">
      <c r="C4" s="64" t="s">
        <v>14</v>
      </c>
      <c r="D4" s="17" t="s">
        <v>22</v>
      </c>
      <c r="E4" s="18">
        <v>10</v>
      </c>
      <c r="F4" s="102"/>
      <c r="G4" s="103"/>
    </row>
    <row r="5" spans="1:10" ht="20.100000000000001" customHeight="1" x14ac:dyDescent="0.2">
      <c r="C5" s="64" t="s">
        <v>41</v>
      </c>
      <c r="D5" s="17" t="s">
        <v>46</v>
      </c>
      <c r="E5" s="18">
        <v>3</v>
      </c>
      <c r="F5" s="104"/>
      <c r="G5" s="103"/>
    </row>
    <row r="6" spans="1:10" ht="20.100000000000001" customHeight="1" x14ac:dyDescent="0.2">
      <c r="C6" s="65" t="s">
        <v>20</v>
      </c>
      <c r="D6" s="17" t="s">
        <v>47</v>
      </c>
      <c r="E6" s="18">
        <v>12</v>
      </c>
      <c r="F6" s="104"/>
      <c r="G6" s="103"/>
    </row>
    <row r="7" spans="1:10" ht="20.100000000000001" customHeight="1" x14ac:dyDescent="0.2">
      <c r="C7" s="65" t="s">
        <v>18</v>
      </c>
      <c r="D7" s="66" t="s">
        <v>79</v>
      </c>
      <c r="E7" s="18">
        <v>14</v>
      </c>
      <c r="F7" s="104"/>
      <c r="G7" s="103"/>
    </row>
    <row r="8" spans="1:10" ht="20.100000000000001" customHeight="1" x14ac:dyDescent="0.2">
      <c r="C8" s="65" t="s">
        <v>21</v>
      </c>
      <c r="D8" s="67" t="s">
        <v>49</v>
      </c>
      <c r="E8" s="18">
        <v>20</v>
      </c>
      <c r="F8" s="104"/>
      <c r="G8" s="103"/>
    </row>
    <row r="9" spans="1:10" ht="20.100000000000001" customHeight="1" x14ac:dyDescent="0.2">
      <c r="C9" s="65" t="s">
        <v>48</v>
      </c>
      <c r="D9" s="67" t="s">
        <v>50</v>
      </c>
      <c r="E9" s="18">
        <v>15</v>
      </c>
      <c r="F9" s="104"/>
      <c r="G9" s="103"/>
    </row>
    <row r="10" spans="1:10" ht="20.100000000000001" customHeight="1" x14ac:dyDescent="0.2">
      <c r="D10" s="20" t="s">
        <v>19</v>
      </c>
      <c r="E10" s="19">
        <f>SUM(E4:E9)</f>
        <v>74</v>
      </c>
    </row>
    <row r="11" spans="1:10" ht="14.25" customHeight="1" x14ac:dyDescent="0.2">
      <c r="A11" s="97"/>
      <c r="B11" s="97"/>
      <c r="C11" s="97"/>
      <c r="D11" s="97"/>
      <c r="E11" s="97"/>
      <c r="F11" s="97"/>
      <c r="G11" s="97"/>
    </row>
    <row r="12" spans="1:10" ht="12.75" customHeight="1" x14ac:dyDescent="0.2">
      <c r="A12" s="97"/>
      <c r="B12" s="97"/>
      <c r="C12" s="97"/>
      <c r="D12" s="97"/>
      <c r="E12" s="97"/>
      <c r="F12" s="97"/>
      <c r="G12" s="97"/>
    </row>
    <row r="13" spans="1:10" ht="14.25" customHeight="1" x14ac:dyDescent="0.2">
      <c r="A13" s="97"/>
      <c r="B13" s="97"/>
      <c r="C13" s="97"/>
      <c r="D13" s="97"/>
      <c r="E13" s="97"/>
      <c r="F13" s="97"/>
      <c r="G13" s="97"/>
    </row>
    <row r="14" spans="1:10" ht="13.5" thickBot="1" x14ac:dyDescent="0.25">
      <c r="E14" s="5"/>
    </row>
    <row r="15" spans="1:10" ht="41.25" thickBot="1" x14ac:dyDescent="0.25">
      <c r="A15" s="98" t="s">
        <v>0</v>
      </c>
      <c r="B15" s="98" t="s">
        <v>1</v>
      </c>
      <c r="C15" s="98" t="s">
        <v>2</v>
      </c>
      <c r="D15" s="98" t="s">
        <v>4</v>
      </c>
      <c r="E15" s="100" t="s">
        <v>11</v>
      </c>
      <c r="F15" s="101"/>
      <c r="G15" s="98" t="s">
        <v>6</v>
      </c>
      <c r="H15" s="1" t="s">
        <v>8</v>
      </c>
      <c r="I15" s="2" t="s">
        <v>9</v>
      </c>
      <c r="J15" s="3">
        <f>SUM(G16:G20)</f>
        <v>10</v>
      </c>
    </row>
    <row r="16" spans="1:10" ht="39" thickBot="1" x14ac:dyDescent="0.25">
      <c r="A16" s="99"/>
      <c r="B16" s="99"/>
      <c r="C16" s="99"/>
      <c r="D16" s="99"/>
      <c r="E16" s="4" t="s">
        <v>7</v>
      </c>
      <c r="F16" s="4" t="s">
        <v>5</v>
      </c>
      <c r="G16" s="99"/>
      <c r="J16" s="5"/>
    </row>
    <row r="17" spans="1:10" ht="26.25" thickBot="1" x14ac:dyDescent="0.25">
      <c r="A17" s="68" t="s">
        <v>14</v>
      </c>
      <c r="B17" s="45" t="s">
        <v>22</v>
      </c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</row>
    <row r="18" spans="1:10" ht="26.25" thickBot="1" x14ac:dyDescent="0.25">
      <c r="A18" s="8" t="s">
        <v>15</v>
      </c>
      <c r="B18" s="7" t="s">
        <v>15</v>
      </c>
      <c r="C18" s="68" t="s">
        <v>16</v>
      </c>
      <c r="D18" s="22" t="s">
        <v>23</v>
      </c>
      <c r="E18" s="34" t="s">
        <v>29</v>
      </c>
      <c r="F18" s="24" t="s">
        <v>27</v>
      </c>
      <c r="G18" s="69">
        <v>5</v>
      </c>
    </row>
    <row r="19" spans="1:10" ht="26.25" thickBot="1" x14ac:dyDescent="0.25">
      <c r="A19" s="8" t="s">
        <v>15</v>
      </c>
      <c r="B19" s="7" t="s">
        <v>15</v>
      </c>
      <c r="C19" s="34" t="s">
        <v>16</v>
      </c>
      <c r="D19" s="23" t="s">
        <v>24</v>
      </c>
      <c r="E19" s="34" t="s">
        <v>30</v>
      </c>
      <c r="F19" s="63" t="s">
        <v>27</v>
      </c>
      <c r="G19" s="69">
        <v>2.5</v>
      </c>
    </row>
    <row r="20" spans="1:10" ht="26.25" thickBot="1" x14ac:dyDescent="0.25">
      <c r="A20" s="8" t="s">
        <v>15</v>
      </c>
      <c r="B20" s="7" t="s">
        <v>15</v>
      </c>
      <c r="C20" s="34" t="s">
        <v>26</v>
      </c>
      <c r="D20" s="23" t="s">
        <v>25</v>
      </c>
      <c r="E20" s="34" t="s">
        <v>30</v>
      </c>
      <c r="F20" s="63" t="s">
        <v>28</v>
      </c>
      <c r="G20" s="69">
        <v>2.5</v>
      </c>
    </row>
    <row r="21" spans="1:10" ht="41.25" thickBot="1" x14ac:dyDescent="0.25">
      <c r="A21" s="98" t="s">
        <v>0</v>
      </c>
      <c r="B21" s="98" t="s">
        <v>1</v>
      </c>
      <c r="C21" s="98" t="s">
        <v>2</v>
      </c>
      <c r="D21" s="98" t="s">
        <v>4</v>
      </c>
      <c r="E21" s="100" t="s">
        <v>11</v>
      </c>
      <c r="F21" s="101" t="s">
        <v>15</v>
      </c>
      <c r="G21" s="98" t="s">
        <v>6</v>
      </c>
      <c r="H21" s="10" t="s">
        <v>17</v>
      </c>
      <c r="I21" s="11" t="s">
        <v>9</v>
      </c>
      <c r="J21" s="12">
        <f>SUM(G22:G82)</f>
        <v>64</v>
      </c>
    </row>
    <row r="22" spans="1:10" ht="39" thickBot="1" x14ac:dyDescent="0.25">
      <c r="A22" s="99" t="s">
        <v>15</v>
      </c>
      <c r="B22" s="99" t="s">
        <v>15</v>
      </c>
      <c r="C22" s="99" t="s">
        <v>15</v>
      </c>
      <c r="D22" s="99" t="s">
        <v>15</v>
      </c>
      <c r="E22" s="13" t="s">
        <v>7</v>
      </c>
      <c r="F22" s="14" t="s">
        <v>5</v>
      </c>
      <c r="G22" s="99" t="s">
        <v>15</v>
      </c>
      <c r="J22" s="15" t="s">
        <v>15</v>
      </c>
    </row>
    <row r="23" spans="1:10" ht="26.25" thickBot="1" x14ac:dyDescent="0.25">
      <c r="A23" s="34" t="s">
        <v>41</v>
      </c>
      <c r="B23" s="45" t="s">
        <v>42</v>
      </c>
      <c r="C23" s="7" t="s">
        <v>15</v>
      </c>
      <c r="E23" s="26"/>
      <c r="F23" s="8"/>
      <c r="G23" s="9"/>
      <c r="J23" s="16"/>
    </row>
    <row r="24" spans="1:10" ht="39" thickBot="1" x14ac:dyDescent="0.25">
      <c r="A24" s="34" t="s">
        <v>15</v>
      </c>
      <c r="B24" s="7" t="s">
        <v>15</v>
      </c>
      <c r="C24" s="34" t="s">
        <v>16</v>
      </c>
      <c r="D24" s="32" t="s">
        <v>51</v>
      </c>
      <c r="E24" s="47" t="s">
        <v>34</v>
      </c>
      <c r="F24" s="70" t="s">
        <v>31</v>
      </c>
      <c r="G24" s="71">
        <v>3</v>
      </c>
      <c r="J24" s="16"/>
    </row>
    <row r="25" spans="1:10" ht="38.25" customHeight="1" thickBot="1" x14ac:dyDescent="0.25">
      <c r="A25" s="34" t="s">
        <v>20</v>
      </c>
      <c r="B25" s="44" t="s">
        <v>43</v>
      </c>
      <c r="C25" s="46"/>
      <c r="D25" s="7"/>
      <c r="E25" s="7"/>
      <c r="F25" s="7" t="s">
        <v>15</v>
      </c>
      <c r="G25" s="9"/>
    </row>
    <row r="26" spans="1:10" ht="39.75" customHeight="1" thickBot="1" x14ac:dyDescent="0.25">
      <c r="A26" s="8" t="s">
        <v>15</v>
      </c>
      <c r="B26" s="7" t="s">
        <v>15</v>
      </c>
      <c r="C26" s="34" t="s">
        <v>16</v>
      </c>
      <c r="D26" s="50" t="s">
        <v>52</v>
      </c>
      <c r="E26" s="34" t="s">
        <v>35</v>
      </c>
      <c r="F26" s="48" t="s">
        <v>39</v>
      </c>
      <c r="G26" s="36">
        <v>1</v>
      </c>
    </row>
    <row r="27" spans="1:10" ht="13.5" thickBot="1" x14ac:dyDescent="0.25">
      <c r="A27" s="8" t="s">
        <v>15</v>
      </c>
      <c r="B27" s="7" t="s">
        <v>15</v>
      </c>
      <c r="C27" s="34" t="s">
        <v>16</v>
      </c>
      <c r="D27" s="51" t="s">
        <v>36</v>
      </c>
      <c r="E27" s="7"/>
      <c r="F27" s="25" t="s">
        <v>61</v>
      </c>
      <c r="G27" s="37">
        <v>0.5</v>
      </c>
    </row>
    <row r="28" spans="1:10" ht="26.25" thickBot="1" x14ac:dyDescent="0.25">
      <c r="A28" s="8" t="s">
        <v>15</v>
      </c>
      <c r="B28" s="7" t="s">
        <v>15</v>
      </c>
      <c r="C28" s="34" t="s">
        <v>16</v>
      </c>
      <c r="D28" s="23" t="s">
        <v>37</v>
      </c>
      <c r="E28" s="7"/>
      <c r="F28" s="25" t="s">
        <v>75</v>
      </c>
      <c r="G28" s="37">
        <v>0.5</v>
      </c>
    </row>
    <row r="29" spans="1:10" ht="26.25" thickBot="1" x14ac:dyDescent="0.25">
      <c r="A29" s="8" t="s">
        <v>15</v>
      </c>
      <c r="B29" s="7" t="s">
        <v>15</v>
      </c>
      <c r="C29" s="34" t="s">
        <v>16</v>
      </c>
      <c r="D29" s="23" t="s">
        <v>85</v>
      </c>
      <c r="E29" s="54"/>
      <c r="F29" s="25" t="s">
        <v>76</v>
      </c>
      <c r="G29" s="37">
        <v>4</v>
      </c>
    </row>
    <row r="30" spans="1:10" ht="26.25" thickBot="1" x14ac:dyDescent="0.25">
      <c r="A30" s="8" t="s">
        <v>15</v>
      </c>
      <c r="B30" s="7" t="s">
        <v>15</v>
      </c>
      <c r="C30" s="34" t="s">
        <v>16</v>
      </c>
      <c r="D30" s="72" t="s">
        <v>86</v>
      </c>
      <c r="E30" s="54"/>
      <c r="F30" s="25" t="s">
        <v>76</v>
      </c>
      <c r="G30" s="37">
        <v>4</v>
      </c>
    </row>
    <row r="31" spans="1:10" ht="26.25" thickBot="1" x14ac:dyDescent="0.25">
      <c r="A31" s="8" t="s">
        <v>15</v>
      </c>
      <c r="B31" s="7" t="s">
        <v>15</v>
      </c>
      <c r="C31" s="34" t="s">
        <v>16</v>
      </c>
      <c r="D31" s="27" t="s">
        <v>45</v>
      </c>
      <c r="E31" s="7"/>
      <c r="F31" s="25" t="s">
        <v>62</v>
      </c>
      <c r="G31" s="37">
        <v>0.5</v>
      </c>
    </row>
    <row r="32" spans="1:10" ht="26.25" thickBot="1" x14ac:dyDescent="0.25">
      <c r="A32" s="52"/>
      <c r="B32" s="7"/>
      <c r="C32" s="34" t="s">
        <v>16</v>
      </c>
      <c r="D32" s="27" t="s">
        <v>54</v>
      </c>
      <c r="E32" s="7"/>
      <c r="F32" s="25" t="s">
        <v>62</v>
      </c>
      <c r="G32" s="37">
        <v>0.5</v>
      </c>
    </row>
    <row r="33" spans="1:7" ht="13.5" customHeight="1" x14ac:dyDescent="0.2">
      <c r="A33" s="8" t="s">
        <v>15</v>
      </c>
      <c r="B33" s="7" t="s">
        <v>15</v>
      </c>
      <c r="C33" s="73" t="s">
        <v>16</v>
      </c>
      <c r="D33" s="91" t="s">
        <v>32</v>
      </c>
      <c r="E33" s="78"/>
      <c r="F33" s="29" t="s">
        <v>33</v>
      </c>
      <c r="G33" s="94">
        <v>1</v>
      </c>
    </row>
    <row r="34" spans="1:7" x14ac:dyDescent="0.2">
      <c r="A34" s="8" t="s">
        <v>15</v>
      </c>
      <c r="B34" s="7" t="s">
        <v>15</v>
      </c>
      <c r="C34" s="73"/>
      <c r="D34" s="92"/>
      <c r="E34" s="78"/>
      <c r="F34" s="30" t="s">
        <v>55</v>
      </c>
      <c r="G34" s="95"/>
    </row>
    <row r="35" spans="1:7" x14ac:dyDescent="0.2">
      <c r="A35" s="8" t="s">
        <v>15</v>
      </c>
      <c r="B35" s="7" t="s">
        <v>15</v>
      </c>
      <c r="C35" s="73"/>
      <c r="D35" s="92"/>
      <c r="E35" s="78"/>
      <c r="F35" s="30" t="s">
        <v>56</v>
      </c>
      <c r="G35" s="95"/>
    </row>
    <row r="36" spans="1:7" x14ac:dyDescent="0.2">
      <c r="A36" s="8" t="s">
        <v>15</v>
      </c>
      <c r="B36" s="7" t="s">
        <v>15</v>
      </c>
      <c r="C36" s="73"/>
      <c r="D36" s="92"/>
      <c r="E36" s="78"/>
      <c r="F36" s="30" t="s">
        <v>57</v>
      </c>
      <c r="G36" s="95"/>
    </row>
    <row r="37" spans="1:7" x14ac:dyDescent="0.2">
      <c r="A37" s="8" t="s">
        <v>15</v>
      </c>
      <c r="B37" s="7" t="s">
        <v>15</v>
      </c>
      <c r="C37" s="73"/>
      <c r="D37" s="92"/>
      <c r="E37" s="78"/>
      <c r="F37" s="30" t="s">
        <v>58</v>
      </c>
      <c r="G37" s="95"/>
    </row>
    <row r="38" spans="1:7" ht="13.5" thickBot="1" x14ac:dyDescent="0.25">
      <c r="A38" s="8" t="s">
        <v>15</v>
      </c>
      <c r="B38" s="7" t="s">
        <v>15</v>
      </c>
      <c r="C38" s="73"/>
      <c r="D38" s="93"/>
      <c r="E38" s="78"/>
      <c r="F38" s="31" t="s">
        <v>59</v>
      </c>
      <c r="G38" s="96"/>
    </row>
    <row r="39" spans="1:7" ht="39" thickBot="1" x14ac:dyDescent="0.25">
      <c r="A39" s="8" t="s">
        <v>18</v>
      </c>
      <c r="B39" s="32" t="s">
        <v>79</v>
      </c>
      <c r="C39" s="46"/>
      <c r="D39" s="7"/>
      <c r="E39" s="7"/>
      <c r="F39" s="7"/>
      <c r="G39" s="9"/>
    </row>
    <row r="40" spans="1:7" ht="38.25" customHeight="1" thickBot="1" x14ac:dyDescent="0.25">
      <c r="A40" s="8"/>
      <c r="B40" s="7"/>
      <c r="C40" s="34" t="s">
        <v>16</v>
      </c>
      <c r="D40" s="22" t="s">
        <v>52</v>
      </c>
      <c r="E40" s="34" t="s">
        <v>35</v>
      </c>
      <c r="F40" s="24" t="s">
        <v>39</v>
      </c>
      <c r="G40" s="36">
        <v>1</v>
      </c>
    </row>
    <row r="41" spans="1:7" ht="13.5" thickBot="1" x14ac:dyDescent="0.25">
      <c r="A41" s="8"/>
      <c r="B41" s="7"/>
      <c r="C41" s="34" t="s">
        <v>16</v>
      </c>
      <c r="D41" s="27" t="s">
        <v>36</v>
      </c>
      <c r="E41" s="7"/>
      <c r="F41" s="25" t="s">
        <v>61</v>
      </c>
      <c r="G41" s="37">
        <v>0.5</v>
      </c>
    </row>
    <row r="42" spans="1:7" ht="26.25" thickBot="1" x14ac:dyDescent="0.25">
      <c r="A42" s="8"/>
      <c r="B42" s="7"/>
      <c r="C42" s="34" t="s">
        <v>16</v>
      </c>
      <c r="D42" s="27" t="s">
        <v>37</v>
      </c>
      <c r="E42" s="7"/>
      <c r="F42" s="25" t="s">
        <v>61</v>
      </c>
      <c r="G42" s="37">
        <v>0.5</v>
      </c>
    </row>
    <row r="43" spans="1:7" ht="26.25" thickBot="1" x14ac:dyDescent="0.25">
      <c r="A43" s="8"/>
      <c r="B43" s="7"/>
      <c r="C43" s="34" t="s">
        <v>16</v>
      </c>
      <c r="D43" s="27" t="s">
        <v>80</v>
      </c>
      <c r="E43" s="7"/>
      <c r="F43" s="25" t="s">
        <v>74</v>
      </c>
      <c r="G43" s="33">
        <v>5</v>
      </c>
    </row>
    <row r="44" spans="1:7" ht="27.75" customHeight="1" thickBot="1" x14ac:dyDescent="0.25">
      <c r="A44" s="8"/>
      <c r="B44" s="7"/>
      <c r="C44" s="34" t="s">
        <v>16</v>
      </c>
      <c r="D44" s="53" t="s">
        <v>60</v>
      </c>
      <c r="E44" s="7"/>
      <c r="F44" s="25" t="s">
        <v>70</v>
      </c>
      <c r="G44" s="33">
        <v>2</v>
      </c>
    </row>
    <row r="45" spans="1:7" ht="13.5" thickBot="1" x14ac:dyDescent="0.25">
      <c r="A45" s="8"/>
      <c r="B45" s="7"/>
      <c r="C45" s="34" t="s">
        <v>16</v>
      </c>
      <c r="D45" s="27" t="s">
        <v>38</v>
      </c>
      <c r="E45" s="7"/>
      <c r="F45" s="25" t="s">
        <v>40</v>
      </c>
      <c r="G45" s="33">
        <v>1</v>
      </c>
    </row>
    <row r="46" spans="1:7" ht="39" thickBot="1" x14ac:dyDescent="0.25">
      <c r="A46" s="8"/>
      <c r="B46" s="7"/>
      <c r="C46" s="34" t="s">
        <v>16</v>
      </c>
      <c r="D46" s="72" t="s">
        <v>81</v>
      </c>
      <c r="E46" s="7"/>
      <c r="F46" s="25" t="s">
        <v>70</v>
      </c>
      <c r="G46" s="33">
        <v>2</v>
      </c>
    </row>
    <row r="47" spans="1:7" ht="26.25" thickBot="1" x14ac:dyDescent="0.25">
      <c r="A47" s="8"/>
      <c r="B47" s="7"/>
      <c r="C47" s="34" t="s">
        <v>16</v>
      </c>
      <c r="D47" s="27" t="s">
        <v>82</v>
      </c>
      <c r="E47" s="7"/>
      <c r="F47" s="25" t="s">
        <v>61</v>
      </c>
      <c r="G47" s="33">
        <v>0.5</v>
      </c>
    </row>
    <row r="48" spans="1:7" ht="26.25" thickBot="1" x14ac:dyDescent="0.25">
      <c r="A48" s="52"/>
      <c r="B48" s="7"/>
      <c r="C48" s="55" t="s">
        <v>16</v>
      </c>
      <c r="D48" s="56" t="s">
        <v>54</v>
      </c>
      <c r="E48" s="7"/>
      <c r="F48" s="25" t="s">
        <v>61</v>
      </c>
      <c r="G48" s="33">
        <v>0.5</v>
      </c>
    </row>
    <row r="49" spans="1:7" x14ac:dyDescent="0.2">
      <c r="A49" s="8"/>
      <c r="B49" s="7"/>
      <c r="C49" s="73" t="s">
        <v>16</v>
      </c>
      <c r="D49" s="91" t="s">
        <v>32</v>
      </c>
      <c r="E49" s="86"/>
      <c r="F49" s="29" t="s">
        <v>33</v>
      </c>
      <c r="G49" s="90">
        <v>1</v>
      </c>
    </row>
    <row r="50" spans="1:7" x14ac:dyDescent="0.2">
      <c r="A50" s="8"/>
      <c r="B50" s="7"/>
      <c r="C50" s="73"/>
      <c r="D50" s="92"/>
      <c r="E50" s="86"/>
      <c r="F50" s="30" t="s">
        <v>55</v>
      </c>
      <c r="G50" s="81"/>
    </row>
    <row r="51" spans="1:7" x14ac:dyDescent="0.2">
      <c r="A51" s="8"/>
      <c r="B51" s="7"/>
      <c r="C51" s="73"/>
      <c r="D51" s="92"/>
      <c r="E51" s="86"/>
      <c r="F51" s="30" t="s">
        <v>56</v>
      </c>
      <c r="G51" s="81"/>
    </row>
    <row r="52" spans="1:7" x14ac:dyDescent="0.2">
      <c r="A52" s="8" t="s">
        <v>15</v>
      </c>
      <c r="B52" s="7" t="s">
        <v>15</v>
      </c>
      <c r="C52" s="73"/>
      <c r="D52" s="92"/>
      <c r="E52" s="86"/>
      <c r="F52" s="30" t="s">
        <v>57</v>
      </c>
      <c r="G52" s="81"/>
    </row>
    <row r="53" spans="1:7" x14ac:dyDescent="0.2">
      <c r="A53" s="8" t="s">
        <v>15</v>
      </c>
      <c r="B53" s="7" t="s">
        <v>15</v>
      </c>
      <c r="C53" s="73"/>
      <c r="D53" s="92"/>
      <c r="E53" s="86"/>
      <c r="F53" s="30" t="s">
        <v>58</v>
      </c>
      <c r="G53" s="81"/>
    </row>
    <row r="54" spans="1:7" ht="13.5" thickBot="1" x14ac:dyDescent="0.25">
      <c r="A54" s="8" t="s">
        <v>15</v>
      </c>
      <c r="B54" s="7" t="s">
        <v>15</v>
      </c>
      <c r="C54" s="73"/>
      <c r="D54" s="93"/>
      <c r="E54" s="86"/>
      <c r="F54" s="31" t="s">
        <v>59</v>
      </c>
      <c r="G54" s="82"/>
    </row>
    <row r="55" spans="1:7" ht="26.25" thickBot="1" x14ac:dyDescent="0.25">
      <c r="A55" s="8" t="s">
        <v>21</v>
      </c>
      <c r="B55" s="59" t="s">
        <v>49</v>
      </c>
      <c r="C55" s="46"/>
      <c r="D55" s="7"/>
      <c r="E55" s="7"/>
      <c r="F55" s="7" t="s">
        <v>15</v>
      </c>
      <c r="G55" s="9"/>
    </row>
    <row r="56" spans="1:7" ht="39" thickBot="1" x14ac:dyDescent="0.25">
      <c r="A56" s="57"/>
      <c r="B56" s="60"/>
      <c r="C56" s="34" t="s">
        <v>16</v>
      </c>
      <c r="D56" s="38" t="s">
        <v>44</v>
      </c>
      <c r="E56" s="34" t="s">
        <v>35</v>
      </c>
      <c r="F56" s="28" t="s">
        <v>73</v>
      </c>
      <c r="G56" s="39">
        <v>1</v>
      </c>
    </row>
    <row r="57" spans="1:7" ht="14.25" customHeight="1" thickBot="1" x14ac:dyDescent="0.25">
      <c r="A57" s="57"/>
      <c r="B57" s="61"/>
      <c r="C57" s="34" t="s">
        <v>16</v>
      </c>
      <c r="D57" s="22" t="s">
        <v>36</v>
      </c>
      <c r="E57" s="7"/>
      <c r="F57" s="24" t="s">
        <v>61</v>
      </c>
      <c r="G57" s="40">
        <v>0.5</v>
      </c>
    </row>
    <row r="58" spans="1:7" ht="28.5" customHeight="1" thickBot="1" x14ac:dyDescent="0.25">
      <c r="A58" s="57"/>
      <c r="B58" s="61"/>
      <c r="C58" s="34" t="s">
        <v>16</v>
      </c>
      <c r="D58" s="23" t="s">
        <v>37</v>
      </c>
      <c r="E58" s="7"/>
      <c r="F58" s="25" t="s">
        <v>61</v>
      </c>
      <c r="G58" s="40">
        <v>0.5</v>
      </c>
    </row>
    <row r="59" spans="1:7" ht="26.25" thickBot="1" x14ac:dyDescent="0.25">
      <c r="A59" s="57"/>
      <c r="B59" s="61"/>
      <c r="C59" s="55" t="s">
        <v>16</v>
      </c>
      <c r="D59" s="56" t="s">
        <v>63</v>
      </c>
      <c r="E59" s="35" t="s">
        <v>66</v>
      </c>
      <c r="F59" s="25" t="s">
        <v>67</v>
      </c>
      <c r="G59" s="41">
        <v>15</v>
      </c>
    </row>
    <row r="60" spans="1:7" ht="19.5" customHeight="1" thickBot="1" x14ac:dyDescent="0.25">
      <c r="A60" s="57"/>
      <c r="B60" s="61"/>
      <c r="C60" s="55" t="s">
        <v>16</v>
      </c>
      <c r="D60" s="56" t="s">
        <v>64</v>
      </c>
      <c r="E60" s="7"/>
      <c r="F60" s="25" t="s">
        <v>68</v>
      </c>
      <c r="G60" s="41">
        <v>1</v>
      </c>
    </row>
    <row r="61" spans="1:7" ht="27.75" customHeight="1" thickBot="1" x14ac:dyDescent="0.25">
      <c r="A61" s="57"/>
      <c r="B61" s="61"/>
      <c r="C61" s="55" t="s">
        <v>16</v>
      </c>
      <c r="D61" s="56" t="s">
        <v>65</v>
      </c>
      <c r="E61" s="35"/>
      <c r="F61" s="25" t="s">
        <v>53</v>
      </c>
      <c r="G61" s="41">
        <v>0.5</v>
      </c>
    </row>
    <row r="62" spans="1:7" ht="29.25" customHeight="1" thickBot="1" x14ac:dyDescent="0.25">
      <c r="A62" s="57"/>
      <c r="B62" s="61"/>
      <c r="C62" s="55" t="s">
        <v>16</v>
      </c>
      <c r="D62" s="56" t="s">
        <v>54</v>
      </c>
      <c r="E62" s="7"/>
      <c r="F62" s="49" t="s">
        <v>53</v>
      </c>
      <c r="G62" s="41">
        <v>0.5</v>
      </c>
    </row>
    <row r="63" spans="1:7" x14ac:dyDescent="0.2">
      <c r="A63" s="57" t="s">
        <v>15</v>
      </c>
      <c r="B63" s="61" t="s">
        <v>15</v>
      </c>
      <c r="C63" s="88" t="s">
        <v>16</v>
      </c>
      <c r="D63" s="83" t="s">
        <v>32</v>
      </c>
      <c r="E63" s="86"/>
      <c r="F63" s="29" t="s">
        <v>33</v>
      </c>
      <c r="G63" s="80">
        <v>1</v>
      </c>
    </row>
    <row r="64" spans="1:7" x14ac:dyDescent="0.2">
      <c r="A64" s="57" t="s">
        <v>15</v>
      </c>
      <c r="B64" s="61" t="s">
        <v>15</v>
      </c>
      <c r="C64" s="88"/>
      <c r="D64" s="84"/>
      <c r="E64" s="86"/>
      <c r="F64" s="30" t="s">
        <v>55</v>
      </c>
      <c r="G64" s="81"/>
    </row>
    <row r="65" spans="1:7" x14ac:dyDescent="0.2">
      <c r="A65" s="57" t="s">
        <v>15</v>
      </c>
      <c r="B65" s="61" t="s">
        <v>15</v>
      </c>
      <c r="C65" s="88"/>
      <c r="D65" s="84"/>
      <c r="E65" s="86"/>
      <c r="F65" s="30" t="s">
        <v>56</v>
      </c>
      <c r="G65" s="81"/>
    </row>
    <row r="66" spans="1:7" x14ac:dyDescent="0.2">
      <c r="A66" s="57" t="s">
        <v>15</v>
      </c>
      <c r="B66" s="61" t="s">
        <v>15</v>
      </c>
      <c r="C66" s="88"/>
      <c r="D66" s="84"/>
      <c r="E66" s="86"/>
      <c r="F66" s="30" t="s">
        <v>57</v>
      </c>
      <c r="G66" s="81"/>
    </row>
    <row r="67" spans="1:7" x14ac:dyDescent="0.2">
      <c r="A67" s="57" t="s">
        <v>15</v>
      </c>
      <c r="B67" s="61" t="s">
        <v>15</v>
      </c>
      <c r="C67" s="88"/>
      <c r="D67" s="84"/>
      <c r="E67" s="86"/>
      <c r="F67" s="30" t="s">
        <v>58</v>
      </c>
      <c r="G67" s="81"/>
    </row>
    <row r="68" spans="1:7" ht="42.75" customHeight="1" thickBot="1" x14ac:dyDescent="0.25">
      <c r="A68" s="57" t="s">
        <v>15</v>
      </c>
      <c r="B68" s="62" t="s">
        <v>15</v>
      </c>
      <c r="C68" s="89"/>
      <c r="D68" s="85"/>
      <c r="E68" s="87"/>
      <c r="F68" s="31" t="s">
        <v>59</v>
      </c>
      <c r="G68" s="82"/>
    </row>
    <row r="69" spans="1:7" ht="30.75" customHeight="1" thickBot="1" x14ac:dyDescent="0.25">
      <c r="A69" s="57" t="s">
        <v>48</v>
      </c>
      <c r="B69" s="58" t="s">
        <v>50</v>
      </c>
      <c r="C69" s="34"/>
      <c r="D69" s="7"/>
      <c r="E69" s="7"/>
      <c r="F69" s="7" t="s">
        <v>15</v>
      </c>
      <c r="G69" s="9"/>
    </row>
    <row r="70" spans="1:7" ht="39" thickBot="1" x14ac:dyDescent="0.25">
      <c r="A70" s="52"/>
      <c r="B70" s="7"/>
      <c r="C70" s="34" t="s">
        <v>16</v>
      </c>
      <c r="D70" s="38" t="s">
        <v>44</v>
      </c>
      <c r="E70" s="34" t="s">
        <v>35</v>
      </c>
      <c r="F70" s="28" t="s">
        <v>39</v>
      </c>
      <c r="G70" s="39">
        <v>1</v>
      </c>
    </row>
    <row r="71" spans="1:7" ht="14.25" customHeight="1" thickBot="1" x14ac:dyDescent="0.25">
      <c r="A71" s="52"/>
      <c r="B71" s="7"/>
      <c r="C71" s="34" t="s">
        <v>16</v>
      </c>
      <c r="D71" s="22" t="s">
        <v>36</v>
      </c>
      <c r="E71" s="7"/>
      <c r="F71" s="24" t="s">
        <v>61</v>
      </c>
      <c r="G71" s="40">
        <v>0.5</v>
      </c>
    </row>
    <row r="72" spans="1:7" ht="30" customHeight="1" thickBot="1" x14ac:dyDescent="0.25">
      <c r="A72" s="52"/>
      <c r="B72" s="7"/>
      <c r="C72" s="34" t="s">
        <v>16</v>
      </c>
      <c r="D72" s="23" t="s">
        <v>37</v>
      </c>
      <c r="E72" s="7"/>
      <c r="F72" s="25" t="s">
        <v>61</v>
      </c>
      <c r="G72" s="40">
        <v>0.5</v>
      </c>
    </row>
    <row r="73" spans="1:7" ht="26.25" thickBot="1" x14ac:dyDescent="0.25">
      <c r="A73" s="52"/>
      <c r="B73" s="7"/>
      <c r="C73" s="55" t="s">
        <v>16</v>
      </c>
      <c r="D73" s="56" t="s">
        <v>83</v>
      </c>
      <c r="E73" s="35" t="s">
        <v>84</v>
      </c>
      <c r="F73" s="25" t="s">
        <v>77</v>
      </c>
      <c r="G73" s="41">
        <v>6</v>
      </c>
    </row>
    <row r="74" spans="1:7" ht="26.25" thickBot="1" x14ac:dyDescent="0.25">
      <c r="A74" s="52"/>
      <c r="B74" s="7"/>
      <c r="C74" s="55" t="s">
        <v>16</v>
      </c>
      <c r="D74" s="56" t="s">
        <v>71</v>
      </c>
      <c r="E74" s="7"/>
      <c r="F74" s="25" t="s">
        <v>69</v>
      </c>
      <c r="G74" s="41">
        <v>5</v>
      </c>
    </row>
    <row r="75" spans="1:7" ht="27.75" customHeight="1" thickBot="1" x14ac:dyDescent="0.25">
      <c r="A75" s="52"/>
      <c r="B75" s="7"/>
      <c r="C75" s="55" t="s">
        <v>16</v>
      </c>
      <c r="D75" s="56" t="s">
        <v>72</v>
      </c>
      <c r="E75" s="35"/>
      <c r="F75" s="25" t="s">
        <v>53</v>
      </c>
      <c r="G75" s="41">
        <v>0.5</v>
      </c>
    </row>
    <row r="76" spans="1:7" ht="29.25" customHeight="1" thickBot="1" x14ac:dyDescent="0.25">
      <c r="A76" s="52"/>
      <c r="B76" s="7"/>
      <c r="C76" s="55" t="s">
        <v>16</v>
      </c>
      <c r="D76" s="56" t="s">
        <v>54</v>
      </c>
      <c r="E76" s="7"/>
      <c r="F76" s="49" t="s">
        <v>53</v>
      </c>
      <c r="G76" s="41">
        <v>0.5</v>
      </c>
    </row>
    <row r="77" spans="1:7" x14ac:dyDescent="0.2">
      <c r="A77" s="52" t="s">
        <v>15</v>
      </c>
      <c r="B77" s="7" t="s">
        <v>15</v>
      </c>
      <c r="C77" s="73" t="s">
        <v>16</v>
      </c>
      <c r="D77" s="75" t="s">
        <v>32</v>
      </c>
      <c r="E77" s="78"/>
      <c r="F77" s="29" t="s">
        <v>33</v>
      </c>
      <c r="G77" s="80">
        <v>1</v>
      </c>
    </row>
    <row r="78" spans="1:7" x14ac:dyDescent="0.2">
      <c r="A78" s="52" t="s">
        <v>15</v>
      </c>
      <c r="B78" s="7" t="s">
        <v>15</v>
      </c>
      <c r="C78" s="73"/>
      <c r="D78" s="76"/>
      <c r="E78" s="78"/>
      <c r="F78" s="30" t="s">
        <v>55</v>
      </c>
      <c r="G78" s="81"/>
    </row>
    <row r="79" spans="1:7" x14ac:dyDescent="0.2">
      <c r="A79" s="52" t="s">
        <v>15</v>
      </c>
      <c r="B79" s="7" t="s">
        <v>15</v>
      </c>
      <c r="C79" s="73"/>
      <c r="D79" s="76"/>
      <c r="E79" s="78"/>
      <c r="F79" s="30" t="s">
        <v>56</v>
      </c>
      <c r="G79" s="81"/>
    </row>
    <row r="80" spans="1:7" x14ac:dyDescent="0.2">
      <c r="A80" s="52" t="s">
        <v>15</v>
      </c>
      <c r="B80" s="7" t="s">
        <v>15</v>
      </c>
      <c r="C80" s="73"/>
      <c r="D80" s="76"/>
      <c r="E80" s="78"/>
      <c r="F80" s="30" t="s">
        <v>57</v>
      </c>
      <c r="G80" s="81"/>
    </row>
    <row r="81" spans="1:10" x14ac:dyDescent="0.2">
      <c r="A81" s="52" t="s">
        <v>15</v>
      </c>
      <c r="B81" s="7" t="s">
        <v>15</v>
      </c>
      <c r="C81" s="73"/>
      <c r="D81" s="76"/>
      <c r="E81" s="78"/>
      <c r="F81" s="30" t="s">
        <v>58</v>
      </c>
      <c r="G81" s="81"/>
    </row>
    <row r="82" spans="1:10" ht="13.5" thickBot="1" x14ac:dyDescent="0.25">
      <c r="A82" s="42" t="s">
        <v>15</v>
      </c>
      <c r="B82" s="43" t="s">
        <v>15</v>
      </c>
      <c r="C82" s="74"/>
      <c r="D82" s="77"/>
      <c r="E82" s="79"/>
      <c r="F82" s="31" t="s">
        <v>59</v>
      </c>
      <c r="G82" s="82"/>
    </row>
    <row r="83" spans="1:10" ht="40.5" x14ac:dyDescent="0.2">
      <c r="H83" s="1" t="s">
        <v>10</v>
      </c>
      <c r="I83" s="2" t="s">
        <v>9</v>
      </c>
      <c r="J83" s="3">
        <f>SUM(J15:J82)</f>
        <v>74</v>
      </c>
    </row>
  </sheetData>
  <mergeCells count="30">
    <mergeCell ref="F4:G9"/>
    <mergeCell ref="G15:G16"/>
    <mergeCell ref="A15:A16"/>
    <mergeCell ref="B15:B16"/>
    <mergeCell ref="C15:C16"/>
    <mergeCell ref="D15:D16"/>
    <mergeCell ref="E15:F15"/>
    <mergeCell ref="D33:D38"/>
    <mergeCell ref="C33:C38"/>
    <mergeCell ref="G33:G38"/>
    <mergeCell ref="E33:E38"/>
    <mergeCell ref="A11:G13"/>
    <mergeCell ref="G21:G22"/>
    <mergeCell ref="A21:A22"/>
    <mergeCell ref="B21:B22"/>
    <mergeCell ref="C21:C22"/>
    <mergeCell ref="D21:D22"/>
    <mergeCell ref="E21:F21"/>
    <mergeCell ref="C77:C82"/>
    <mergeCell ref="D77:D82"/>
    <mergeCell ref="E77:E82"/>
    <mergeCell ref="G77:G82"/>
    <mergeCell ref="C49:C54"/>
    <mergeCell ref="G63:G68"/>
    <mergeCell ref="D63:D68"/>
    <mergeCell ref="E63:E68"/>
    <mergeCell ref="C63:C68"/>
    <mergeCell ref="G49:G54"/>
    <mergeCell ref="E49:E54"/>
    <mergeCell ref="D49:D54"/>
  </mergeCells>
  <pageMargins left="0.19685039370078741" right="0.19685039370078741" top="0.19685039370078741" bottom="0.19685039370078741" header="0" footer="0"/>
  <pageSetup paperSize="9" scale="76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CIS_Subcriteria_Import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Алексей</cp:lastModifiedBy>
  <cp:lastPrinted>2017-02-08T05:59:09Z</cp:lastPrinted>
  <dcterms:created xsi:type="dcterms:W3CDTF">2007-07-12T16:14:39Z</dcterms:created>
  <dcterms:modified xsi:type="dcterms:W3CDTF">2017-05-09T04:23:02Z</dcterms:modified>
</cp:coreProperties>
</file>